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<sst xmlns="http://schemas.openxmlformats.org/spreadsheetml/2006/main" count="154" uniqueCount="114">
  <si>
    <t>ES-B-0751</t>
  </si>
  <si>
    <t>Collet dels</t>
  </si>
  <si>
    <t>Cortils</t>
  </si>
  <si>
    <t>46 55</t>
  </si>
  <si>
    <t>4 45</t>
  </si>
  <si>
    <t>14</t>
  </si>
  <si>
    <t>R</t>
  </si>
  <si>
    <t>ICC</t>
  </si>
  <si>
    <t>ES-L-1537</t>
  </si>
  <si>
    <t>Coll de</t>
  </si>
  <si>
    <t>Llangostó</t>
  </si>
  <si>
    <t>46 80</t>
  </si>
  <si>
    <t>3 75</t>
  </si>
  <si>
    <t>70</t>
  </si>
  <si>
    <t>ES-L-1696</t>
  </si>
  <si>
    <t>Collada de la</t>
  </si>
  <si>
    <t>Mà</t>
  </si>
  <si>
    <t>73</t>
  </si>
  <si>
    <t>ES-B-1196</t>
  </si>
  <si>
    <t>Pas</t>
  </si>
  <si>
    <t>Estret</t>
  </si>
  <si>
    <t>4 50</t>
  </si>
  <si>
    <t>57</t>
  </si>
  <si>
    <t>ES-GI-0859a</t>
  </si>
  <si>
    <t>Collet de</t>
  </si>
  <si>
    <t>Mas Abat</t>
  </si>
  <si>
    <t>46 75</t>
  </si>
  <si>
    <t>85</t>
  </si>
  <si>
    <t>Alpina</t>
  </si>
  <si>
    <t>ES-GI-0987</t>
  </si>
  <si>
    <t>Collet de les</t>
  </si>
  <si>
    <t>Trevinedes</t>
  </si>
  <si>
    <t>22</t>
  </si>
  <si>
    <t>ES-B-0913a</t>
  </si>
  <si>
    <t>Coll d'</t>
  </si>
  <si>
    <t>Estella</t>
  </si>
  <si>
    <t>46 10</t>
  </si>
  <si>
    <t>4 15</t>
  </si>
  <si>
    <t>78</t>
  </si>
  <si>
    <t>ES-GI-1205c</t>
  </si>
  <si>
    <t>Coll de les</t>
  </si>
  <si>
    <t>Basses</t>
  </si>
  <si>
    <t>46 85</t>
  </si>
  <si>
    <t>4 40</t>
  </si>
  <si>
    <t>98</t>
  </si>
  <si>
    <t>02</t>
  </si>
  <si>
    <t>ES-L-1489b</t>
  </si>
  <si>
    <t xml:space="preserve">Collada de la </t>
  </si>
  <si>
    <t>Coma</t>
  </si>
  <si>
    <t>46 95</t>
  </si>
  <si>
    <t>3 25</t>
  </si>
  <si>
    <t>64</t>
  </si>
  <si>
    <t>08</t>
  </si>
  <si>
    <t>R1(O)</t>
  </si>
  <si>
    <t>ES-L-1515b</t>
  </si>
  <si>
    <t>Collades de</t>
  </si>
  <si>
    <t>Rollan</t>
  </si>
  <si>
    <t>69</t>
  </si>
  <si>
    <t>09</t>
  </si>
  <si>
    <t>ES-L-1474</t>
  </si>
  <si>
    <t>Novals</t>
  </si>
  <si>
    <t>68</t>
  </si>
  <si>
    <t>03</t>
  </si>
  <si>
    <t>ES-L-1269</t>
  </si>
  <si>
    <t>Collada del</t>
  </si>
  <si>
    <t>Solà</t>
  </si>
  <si>
    <t>17</t>
  </si>
  <si>
    <t>04</t>
  </si>
  <si>
    <t>R1</t>
  </si>
  <si>
    <t>ES-L-2404</t>
  </si>
  <si>
    <t>Collada de</t>
  </si>
  <si>
    <t>Mig</t>
  </si>
  <si>
    <t>47 05</t>
  </si>
  <si>
    <t>3 40</t>
  </si>
  <si>
    <t>25</t>
  </si>
  <si>
    <t>66</t>
  </si>
  <si>
    <t>ES-L-1531</t>
  </si>
  <si>
    <t>Duil</t>
  </si>
  <si>
    <t>46 90</t>
  </si>
  <si>
    <t>55</t>
  </si>
  <si>
    <t>97</t>
  </si>
  <si>
    <t>ES-L-1483a</t>
  </si>
  <si>
    <t>Colladetes del</t>
  </si>
  <si>
    <t>Bosc</t>
  </si>
  <si>
    <t>47</t>
  </si>
  <si>
    <t>ES-GI-1022</t>
  </si>
  <si>
    <t>Faig</t>
  </si>
  <si>
    <t>83</t>
  </si>
  <si>
    <t>29</t>
  </si>
  <si>
    <t>R1-2</t>
  </si>
  <si>
    <t>Nouveaux Cols</t>
  </si>
  <si>
    <t>Quadrant</t>
  </si>
  <si>
    <t>Coordonnées</t>
  </si>
  <si>
    <t>Source</t>
  </si>
  <si>
    <t>Identification</t>
  </si>
  <si>
    <t>N°carte</t>
  </si>
  <si>
    <t>Intitulé</t>
  </si>
  <si>
    <t>Nom</t>
  </si>
  <si>
    <t>Alt</t>
  </si>
  <si>
    <t>Latitude</t>
  </si>
  <si>
    <t>Longitude</t>
  </si>
  <si>
    <t>Abscisse</t>
  </si>
  <si>
    <t>Ordonnée</t>
  </si>
  <si>
    <t>Remarques</t>
  </si>
  <si>
    <t>L</t>
  </si>
  <si>
    <t>E(X) m</t>
  </si>
  <si>
    <t>N(Y) m</t>
  </si>
  <si>
    <t>Lien ICC</t>
  </si>
  <si>
    <t>Suppressions</t>
  </si>
  <si>
    <t>ES-GI-1070</t>
  </si>
  <si>
    <t xml:space="preserve">Coll de la </t>
  </si>
  <si>
    <t>Creueta</t>
  </si>
  <si>
    <t>GIV-5223</t>
  </si>
  <si>
    <t xml:space="preserve">4 50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</si>
</sst>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8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24" borderId="10" xfId="0" applyFont="1" applyFill="1" applyBorder="1" applyAlignment="1">
      <alignment horizontal="left"/>
    </xf>
    <xf numFmtId="49" fontId="6" fillId="24" borderId="1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26" borderId="10" xfId="0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left" vertical="center"/>
    </xf>
    <xf numFmtId="0" fontId="6" fillId="26" borderId="10" xfId="0" applyNumberFormat="1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0" fontId="8" fillId="26" borderId="10" xfId="0" applyNumberFormat="1" applyFont="1" applyFill="1" applyBorder="1" applyAlignment="1">
      <alignment horizontal="center" vertical="center"/>
    </xf>
    <xf numFmtId="0" fontId="8" fillId="26" borderId="11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7" fillId="26" borderId="12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 vertical="center"/>
    </xf>
    <xf numFmtId="0" fontId="7" fillId="26" borderId="10" xfId="0" applyNumberFormat="1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4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57" applyNumberFormat="1" applyFont="1" applyFill="1" applyBorder="1" applyAlignment="1">
      <alignment horizontal="left" vertical="center" wrapText="1"/>
      <protection/>
    </xf>
    <xf numFmtId="0" fontId="0" fillId="0" borderId="10" xfId="57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26" fillId="0" borderId="10" xfId="49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/>
    </xf>
    <xf numFmtId="0" fontId="8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_Feuil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P40" sqref="P40"/>
    </sheetView>
  </sheetViews>
  <sheetFormatPr defaultColWidth="11.421875" defaultRowHeight="12.75"/>
  <cols>
    <col min="1" max="1" width="14.28125" style="0" customWidth="1"/>
    <col min="2" max="2" width="7.57421875" style="0" bestFit="1" customWidth="1"/>
    <col min="3" max="3" width="12.7109375" style="0" bestFit="1" customWidth="1"/>
    <col min="4" max="4" width="9.7109375" style="0" bestFit="1" customWidth="1"/>
    <col min="5" max="5" width="5.00390625" style="0" bestFit="1" customWidth="1"/>
    <col min="6" max="6" width="8.421875" style="0" bestFit="1" customWidth="1"/>
    <col min="7" max="7" width="10.140625" style="0" bestFit="1" customWidth="1"/>
    <col min="8" max="8" width="8.7109375" style="0" bestFit="1" customWidth="1"/>
    <col min="9" max="9" width="10.00390625" style="0" bestFit="1" customWidth="1"/>
    <col min="10" max="10" width="11.28125" style="0" bestFit="1" customWidth="1"/>
    <col min="11" max="11" width="2.140625" style="0" bestFit="1" customWidth="1"/>
    <col min="12" max="12" width="7.00390625" style="0" bestFit="1" customWidth="1"/>
    <col min="13" max="13" width="8.00390625" style="0" bestFit="1" customWidth="1"/>
    <col min="14" max="14" width="7.421875" style="0" bestFit="1" customWidth="1"/>
  </cols>
  <sheetData>
    <row r="1" spans="1:15" ht="12.75">
      <c r="A1" s="3" t="s">
        <v>90</v>
      </c>
      <c r="B1" s="4"/>
      <c r="C1" s="5"/>
      <c r="D1" s="29"/>
      <c r="E1" s="30"/>
      <c r="F1" s="6"/>
      <c r="G1" s="6"/>
      <c r="H1" s="1"/>
      <c r="I1" s="1"/>
      <c r="J1" s="7"/>
      <c r="K1" s="8"/>
      <c r="L1" s="9"/>
      <c r="M1" s="9"/>
      <c r="N1" s="10"/>
      <c r="O1" s="11"/>
    </row>
    <row r="2" spans="1:18" ht="12.75">
      <c r="A2" s="12"/>
      <c r="B2" s="13"/>
      <c r="C2" s="14"/>
      <c r="D2" s="14"/>
      <c r="E2" s="15"/>
      <c r="F2" s="45" t="s">
        <v>91</v>
      </c>
      <c r="G2" s="45"/>
      <c r="H2" s="46" t="s">
        <v>92</v>
      </c>
      <c r="I2" s="46"/>
      <c r="J2" s="17"/>
      <c r="K2" s="18"/>
      <c r="L2" s="19"/>
      <c r="M2" s="19"/>
      <c r="N2" s="44"/>
      <c r="O2" s="44"/>
      <c r="P2" s="42"/>
      <c r="Q2" s="42"/>
      <c r="R2" s="42"/>
    </row>
    <row r="3" spans="1:18" ht="12.75">
      <c r="A3" s="12" t="s">
        <v>94</v>
      </c>
      <c r="B3" s="16" t="s">
        <v>95</v>
      </c>
      <c r="C3" s="21" t="s">
        <v>96</v>
      </c>
      <c r="D3" s="21" t="s">
        <v>97</v>
      </c>
      <c r="E3" s="22" t="s">
        <v>98</v>
      </c>
      <c r="F3" s="21" t="s">
        <v>99</v>
      </c>
      <c r="G3" s="22" t="s">
        <v>100</v>
      </c>
      <c r="H3" s="16" t="s">
        <v>101</v>
      </c>
      <c r="I3" s="16" t="s">
        <v>102</v>
      </c>
      <c r="J3" s="22" t="s">
        <v>103</v>
      </c>
      <c r="K3" s="23" t="s">
        <v>104</v>
      </c>
      <c r="L3" s="21" t="s">
        <v>105</v>
      </c>
      <c r="M3" s="21" t="s">
        <v>106</v>
      </c>
      <c r="N3" s="20" t="s">
        <v>93</v>
      </c>
      <c r="O3" s="43" t="s">
        <v>107</v>
      </c>
      <c r="P3" s="42"/>
      <c r="Q3" s="42"/>
      <c r="R3" s="42"/>
    </row>
    <row r="4" spans="1:15" s="2" customFormat="1" ht="12.75">
      <c r="A4" s="40" t="s">
        <v>0</v>
      </c>
      <c r="B4" s="36">
        <v>24</v>
      </c>
      <c r="C4" s="37" t="s">
        <v>1</v>
      </c>
      <c r="D4" s="37" t="s">
        <v>2</v>
      </c>
      <c r="E4" s="38">
        <v>751</v>
      </c>
      <c r="F4" s="36" t="s">
        <v>3</v>
      </c>
      <c r="G4" s="36" t="s">
        <v>4</v>
      </c>
      <c r="H4" s="39">
        <v>34</v>
      </c>
      <c r="I4" s="39" t="s">
        <v>5</v>
      </c>
      <c r="J4" s="36" t="s">
        <v>6</v>
      </c>
      <c r="K4" s="37"/>
      <c r="L4" s="36">
        <v>446720</v>
      </c>
      <c r="M4" s="36">
        <v>4655717</v>
      </c>
      <c r="N4" s="36" t="s">
        <v>7</v>
      </c>
      <c r="O4" s="41" t="str">
        <f>HYPERLINK("http://www.centcols.org/util/geo/iccCorrect.htm?x="&amp;L4&amp;"&amp;y="&amp;M4,A4)</f>
        <v>ES-B-0751</v>
      </c>
    </row>
    <row r="5" spans="1:15" s="2" customFormat="1" ht="12.75">
      <c r="A5" s="40" t="s">
        <v>33</v>
      </c>
      <c r="B5" s="36">
        <v>7</v>
      </c>
      <c r="C5" s="37" t="s">
        <v>34</v>
      </c>
      <c r="D5" s="37" t="s">
        <v>35</v>
      </c>
      <c r="E5" s="38">
        <v>913</v>
      </c>
      <c r="F5" s="36" t="s">
        <v>36</v>
      </c>
      <c r="G5" s="36" t="s">
        <v>37</v>
      </c>
      <c r="H5" s="39">
        <v>34</v>
      </c>
      <c r="I5" s="39" t="s">
        <v>38</v>
      </c>
      <c r="J5" s="36" t="s">
        <v>6</v>
      </c>
      <c r="K5" s="37"/>
      <c r="L5" s="36">
        <v>416708</v>
      </c>
      <c r="M5" s="36">
        <v>4613909</v>
      </c>
      <c r="N5" s="36" t="s">
        <v>7</v>
      </c>
      <c r="O5" s="41" t="str">
        <f aca="true" t="shared" si="0" ref="O5:O19">HYPERLINK("http://www.centcols.org/util/geo/iccCorrect.htm?x="&amp;L5&amp;"&amp;y="&amp;M5,A5)</f>
        <v>ES-B-0913a</v>
      </c>
    </row>
    <row r="6" spans="1:15" s="2" customFormat="1" ht="12.75">
      <c r="A6" s="40" t="s">
        <v>18</v>
      </c>
      <c r="B6" s="36">
        <v>24</v>
      </c>
      <c r="C6" s="37" t="s">
        <v>19</v>
      </c>
      <c r="D6" s="37" t="s">
        <v>20</v>
      </c>
      <c r="E6" s="38">
        <v>1196</v>
      </c>
      <c r="F6" s="36" t="s">
        <v>3</v>
      </c>
      <c r="G6" s="36" t="s">
        <v>21</v>
      </c>
      <c r="H6" s="39">
        <v>27</v>
      </c>
      <c r="I6" s="39" t="s">
        <v>22</v>
      </c>
      <c r="J6" s="36"/>
      <c r="K6" s="37"/>
      <c r="L6" s="36">
        <v>451327</v>
      </c>
      <c r="M6" s="36">
        <v>4657845</v>
      </c>
      <c r="N6" s="36" t="s">
        <v>7</v>
      </c>
      <c r="O6" s="41" t="str">
        <f t="shared" si="0"/>
        <v>ES-B-1196</v>
      </c>
    </row>
    <row r="7" spans="1:15" s="2" customFormat="1" ht="12.75">
      <c r="A7" s="40" t="s">
        <v>23</v>
      </c>
      <c r="B7" s="36">
        <v>31</v>
      </c>
      <c r="C7" s="37" t="s">
        <v>24</v>
      </c>
      <c r="D7" s="37" t="s">
        <v>25</v>
      </c>
      <c r="E7" s="38">
        <v>859</v>
      </c>
      <c r="F7" s="36" t="s">
        <v>26</v>
      </c>
      <c r="G7" s="36" t="s">
        <v>4</v>
      </c>
      <c r="H7" s="39">
        <v>85</v>
      </c>
      <c r="I7" s="39" t="s">
        <v>27</v>
      </c>
      <c r="J7" s="36"/>
      <c r="K7" s="37"/>
      <c r="L7" s="36">
        <v>449248</v>
      </c>
      <c r="M7" s="36">
        <v>4679239</v>
      </c>
      <c r="N7" s="36" t="s">
        <v>28</v>
      </c>
      <c r="O7" s="41" t="str">
        <f t="shared" si="0"/>
        <v>ES-GI-0859a</v>
      </c>
    </row>
    <row r="8" spans="1:15" s="2" customFormat="1" ht="12.75">
      <c r="A8" s="40" t="s">
        <v>29</v>
      </c>
      <c r="B8" s="36">
        <v>31</v>
      </c>
      <c r="C8" s="37" t="s">
        <v>30</v>
      </c>
      <c r="D8" s="37" t="s">
        <v>31</v>
      </c>
      <c r="E8" s="38">
        <v>987</v>
      </c>
      <c r="F8" s="36" t="s">
        <v>11</v>
      </c>
      <c r="G8" s="36" t="s">
        <v>21</v>
      </c>
      <c r="H8" s="39">
        <v>15</v>
      </c>
      <c r="I8" s="39" t="s">
        <v>32</v>
      </c>
      <c r="J8" s="36"/>
      <c r="K8" s="37"/>
      <c r="L8" s="36">
        <v>450739</v>
      </c>
      <c r="M8" s="36">
        <v>4681085</v>
      </c>
      <c r="N8" s="36" t="s">
        <v>7</v>
      </c>
      <c r="O8" s="41" t="str">
        <f t="shared" si="0"/>
        <v>ES-GI-0987</v>
      </c>
    </row>
    <row r="9" spans="1:15" s="2" customFormat="1" ht="12.75">
      <c r="A9" s="40" t="s">
        <v>85</v>
      </c>
      <c r="B9" s="36">
        <v>31</v>
      </c>
      <c r="C9" s="37" t="s">
        <v>64</v>
      </c>
      <c r="D9" s="37" t="s">
        <v>86</v>
      </c>
      <c r="E9" s="38">
        <v>1022</v>
      </c>
      <c r="F9" s="36" t="s">
        <v>78</v>
      </c>
      <c r="G9" s="36" t="s">
        <v>4</v>
      </c>
      <c r="H9" s="39" t="s">
        <v>87</v>
      </c>
      <c r="I9" s="39" t="s">
        <v>88</v>
      </c>
      <c r="J9" s="36" t="s">
        <v>89</v>
      </c>
      <c r="K9" s="37"/>
      <c r="L9" s="36">
        <v>449160</v>
      </c>
      <c r="M9" s="36">
        <v>4681455</v>
      </c>
      <c r="N9" s="36" t="s">
        <v>7</v>
      </c>
      <c r="O9" s="41" t="str">
        <f t="shared" si="0"/>
        <v>ES-GI-1022</v>
      </c>
    </row>
    <row r="10" spans="1:15" s="2" customFormat="1" ht="12.75">
      <c r="A10" s="40" t="s">
        <v>39</v>
      </c>
      <c r="B10" s="36">
        <v>31</v>
      </c>
      <c r="C10" s="37" t="s">
        <v>40</v>
      </c>
      <c r="D10" s="37" t="s">
        <v>41</v>
      </c>
      <c r="E10" s="38">
        <v>1205</v>
      </c>
      <c r="F10" s="36" t="s">
        <v>42</v>
      </c>
      <c r="G10" s="36" t="s">
        <v>43</v>
      </c>
      <c r="H10" s="39" t="s">
        <v>44</v>
      </c>
      <c r="I10" s="39" t="s">
        <v>45</v>
      </c>
      <c r="J10" s="36"/>
      <c r="K10" s="37"/>
      <c r="L10" s="36">
        <v>444912</v>
      </c>
      <c r="M10" s="36">
        <v>4685122</v>
      </c>
      <c r="N10" s="36" t="s">
        <v>7</v>
      </c>
      <c r="O10" s="41" t="str">
        <f t="shared" si="0"/>
        <v>ES-GI-1205c</v>
      </c>
    </row>
    <row r="11" spans="1:15" s="2" customFormat="1" ht="12.75">
      <c r="A11" s="40" t="s">
        <v>63</v>
      </c>
      <c r="B11" s="36">
        <v>25</v>
      </c>
      <c r="C11" s="37" t="s">
        <v>64</v>
      </c>
      <c r="D11" s="37" t="s">
        <v>65</v>
      </c>
      <c r="E11" s="38">
        <v>1269</v>
      </c>
      <c r="F11" s="36" t="s">
        <v>49</v>
      </c>
      <c r="G11" s="36" t="s">
        <v>50</v>
      </c>
      <c r="H11" s="39" t="s">
        <v>66</v>
      </c>
      <c r="I11" s="39" t="s">
        <v>67</v>
      </c>
      <c r="J11" s="36" t="s">
        <v>68</v>
      </c>
      <c r="K11" s="37"/>
      <c r="L11" s="36">
        <v>325862</v>
      </c>
      <c r="M11" s="36">
        <v>4695193</v>
      </c>
      <c r="N11" s="36" t="s">
        <v>28</v>
      </c>
      <c r="O11" s="41" t="str">
        <f t="shared" si="0"/>
        <v>ES-L-1269</v>
      </c>
    </row>
    <row r="12" spans="1:15" s="2" customFormat="1" ht="12.75">
      <c r="A12" s="40" t="s">
        <v>59</v>
      </c>
      <c r="B12" s="36">
        <v>25</v>
      </c>
      <c r="C12" s="37" t="s">
        <v>9</v>
      </c>
      <c r="D12" s="37" t="s">
        <v>60</v>
      </c>
      <c r="E12" s="38">
        <v>1474</v>
      </c>
      <c r="F12" s="36" t="s">
        <v>49</v>
      </c>
      <c r="G12" s="36" t="s">
        <v>50</v>
      </c>
      <c r="H12" s="39" t="s">
        <v>61</v>
      </c>
      <c r="I12" s="39" t="s">
        <v>62</v>
      </c>
      <c r="J12" s="36" t="s">
        <v>53</v>
      </c>
      <c r="K12" s="37"/>
      <c r="L12" s="36">
        <v>328396</v>
      </c>
      <c r="M12" s="36">
        <v>4695156</v>
      </c>
      <c r="N12" s="36" t="s">
        <v>28</v>
      </c>
      <c r="O12" s="41" t="str">
        <f t="shared" si="0"/>
        <v>ES-L-1474</v>
      </c>
    </row>
    <row r="13" spans="1:15" s="2" customFormat="1" ht="12.75">
      <c r="A13" s="40" t="s">
        <v>81</v>
      </c>
      <c r="B13" s="36">
        <v>25</v>
      </c>
      <c r="C13" s="37" t="s">
        <v>82</v>
      </c>
      <c r="D13" s="37" t="s">
        <v>83</v>
      </c>
      <c r="E13" s="38">
        <v>1483</v>
      </c>
      <c r="F13" s="36" t="s">
        <v>49</v>
      </c>
      <c r="G13" s="36" t="s">
        <v>50</v>
      </c>
      <c r="H13" s="39" t="s">
        <v>84</v>
      </c>
      <c r="I13" s="39" t="s">
        <v>52</v>
      </c>
      <c r="J13" s="36"/>
      <c r="K13" s="37"/>
      <c r="L13" s="36">
        <v>327374</v>
      </c>
      <c r="M13" s="36">
        <v>4695376</v>
      </c>
      <c r="N13" s="36" t="s">
        <v>28</v>
      </c>
      <c r="O13" s="41" t="str">
        <f t="shared" si="0"/>
        <v>ES-L-1483a</v>
      </c>
    </row>
    <row r="14" spans="1:15" s="2" customFormat="1" ht="12.75">
      <c r="A14" s="40" t="s">
        <v>46</v>
      </c>
      <c r="B14" s="36">
        <v>25</v>
      </c>
      <c r="C14" s="37" t="s">
        <v>47</v>
      </c>
      <c r="D14" s="37" t="s">
        <v>48</v>
      </c>
      <c r="E14" s="38">
        <v>1489</v>
      </c>
      <c r="F14" s="36" t="s">
        <v>49</v>
      </c>
      <c r="G14" s="36" t="s">
        <v>50</v>
      </c>
      <c r="H14" s="39" t="s">
        <v>51</v>
      </c>
      <c r="I14" s="39" t="s">
        <v>52</v>
      </c>
      <c r="J14" s="36" t="s">
        <v>53</v>
      </c>
      <c r="K14" s="37"/>
      <c r="L14" s="36">
        <v>328188</v>
      </c>
      <c r="M14" s="36">
        <v>4695420</v>
      </c>
      <c r="N14" s="36" t="s">
        <v>28</v>
      </c>
      <c r="O14" s="41" t="str">
        <f t="shared" si="0"/>
        <v>ES-L-1489b</v>
      </c>
    </row>
    <row r="15" spans="1:15" s="2" customFormat="1" ht="12.75">
      <c r="A15" s="40" t="s">
        <v>54</v>
      </c>
      <c r="B15" s="36">
        <v>25</v>
      </c>
      <c r="C15" s="37" t="s">
        <v>55</v>
      </c>
      <c r="D15" s="37" t="s">
        <v>56</v>
      </c>
      <c r="E15" s="38">
        <v>1515</v>
      </c>
      <c r="F15" s="36" t="s">
        <v>49</v>
      </c>
      <c r="G15" s="36" t="s">
        <v>50</v>
      </c>
      <c r="H15" s="39" t="s">
        <v>57</v>
      </c>
      <c r="I15" s="39" t="s">
        <v>58</v>
      </c>
      <c r="J15" s="36"/>
      <c r="K15" s="37"/>
      <c r="L15" s="36">
        <v>328452</v>
      </c>
      <c r="M15" s="36">
        <v>4695453</v>
      </c>
      <c r="N15" s="36" t="s">
        <v>28</v>
      </c>
      <c r="O15" s="41" t="str">
        <f t="shared" si="0"/>
        <v>ES-L-1515b</v>
      </c>
    </row>
    <row r="16" spans="1:15" s="2" customFormat="1" ht="12.75">
      <c r="A16" s="40" t="s">
        <v>76</v>
      </c>
      <c r="B16" s="36">
        <v>25</v>
      </c>
      <c r="C16" s="37" t="s">
        <v>64</v>
      </c>
      <c r="D16" s="37" t="s">
        <v>77</v>
      </c>
      <c r="E16" s="38">
        <v>1531</v>
      </c>
      <c r="F16" s="36" t="s">
        <v>78</v>
      </c>
      <c r="G16" s="36" t="s">
        <v>50</v>
      </c>
      <c r="H16" s="39" t="s">
        <v>79</v>
      </c>
      <c r="I16" s="39" t="s">
        <v>80</v>
      </c>
      <c r="J16" s="36"/>
      <c r="K16" s="37"/>
      <c r="L16" s="36">
        <v>327770</v>
      </c>
      <c r="M16" s="36">
        <v>4694837</v>
      </c>
      <c r="N16" s="36" t="s">
        <v>28</v>
      </c>
      <c r="O16" s="41" t="str">
        <f t="shared" si="0"/>
        <v>ES-L-1531</v>
      </c>
    </row>
    <row r="17" spans="1:15" s="2" customFormat="1" ht="12.75">
      <c r="A17" s="40" t="s">
        <v>8</v>
      </c>
      <c r="B17" s="36">
        <v>4</v>
      </c>
      <c r="C17" s="37" t="s">
        <v>9</v>
      </c>
      <c r="D17" s="37" t="s">
        <v>10</v>
      </c>
      <c r="E17" s="38">
        <v>1537</v>
      </c>
      <c r="F17" s="36" t="s">
        <v>11</v>
      </c>
      <c r="G17" s="36" t="s">
        <v>12</v>
      </c>
      <c r="H17" s="39">
        <v>44</v>
      </c>
      <c r="I17" s="39" t="s">
        <v>13</v>
      </c>
      <c r="J17" s="36" t="s">
        <v>6</v>
      </c>
      <c r="K17" s="37"/>
      <c r="L17" s="36">
        <v>377191</v>
      </c>
      <c r="M17" s="36">
        <v>4683522</v>
      </c>
      <c r="N17" s="36" t="s">
        <v>7</v>
      </c>
      <c r="O17" s="41" t="str">
        <f t="shared" si="0"/>
        <v>ES-L-1537</v>
      </c>
    </row>
    <row r="18" spans="1:15" s="2" customFormat="1" ht="12.75">
      <c r="A18" s="40" t="s">
        <v>14</v>
      </c>
      <c r="B18" s="36">
        <v>4</v>
      </c>
      <c r="C18" s="37" t="s">
        <v>15</v>
      </c>
      <c r="D18" s="37" t="s">
        <v>16</v>
      </c>
      <c r="E18" s="38">
        <v>1696</v>
      </c>
      <c r="F18" s="36" t="s">
        <v>11</v>
      </c>
      <c r="G18" s="36" t="s">
        <v>12</v>
      </c>
      <c r="H18" s="39">
        <v>87</v>
      </c>
      <c r="I18" s="39" t="s">
        <v>17</v>
      </c>
      <c r="J18" s="36" t="s">
        <v>6</v>
      </c>
      <c r="K18" s="37"/>
      <c r="L18" s="36">
        <v>379352</v>
      </c>
      <c r="M18" s="36">
        <v>4683763</v>
      </c>
      <c r="N18" s="36" t="s">
        <v>7</v>
      </c>
      <c r="O18" s="41" t="str">
        <f t="shared" si="0"/>
        <v>ES-L-1696</v>
      </c>
    </row>
    <row r="19" spans="1:15" s="2" customFormat="1" ht="12.75">
      <c r="A19" s="40" t="s">
        <v>69</v>
      </c>
      <c r="B19" s="36">
        <v>26</v>
      </c>
      <c r="C19" s="37" t="s">
        <v>70</v>
      </c>
      <c r="D19" s="37" t="s">
        <v>71</v>
      </c>
      <c r="E19" s="38">
        <v>2404</v>
      </c>
      <c r="F19" s="36" t="s">
        <v>72</v>
      </c>
      <c r="G19" s="36" t="s">
        <v>73</v>
      </c>
      <c r="H19" s="39" t="s">
        <v>74</v>
      </c>
      <c r="I19" s="39" t="s">
        <v>75</v>
      </c>
      <c r="J19" s="36"/>
      <c r="K19" s="37"/>
      <c r="L19" s="36">
        <v>341271</v>
      </c>
      <c r="M19" s="36">
        <v>4708314</v>
      </c>
      <c r="N19" s="36" t="s">
        <v>28</v>
      </c>
      <c r="O19" s="41" t="str">
        <f t="shared" si="0"/>
        <v>ES-L-2404</v>
      </c>
    </row>
    <row r="21" spans="1:13" ht="12.75">
      <c r="A21" s="24" t="s">
        <v>108</v>
      </c>
      <c r="B21" s="27"/>
      <c r="D21" s="31"/>
      <c r="E21" s="32"/>
      <c r="F21" s="25"/>
      <c r="G21" s="25"/>
      <c r="H21" s="26"/>
      <c r="I21" s="26"/>
      <c r="J21" s="25"/>
      <c r="L21" s="25"/>
      <c r="M21" s="25"/>
    </row>
    <row r="22" spans="1:16" s="28" customFormat="1" ht="11.25">
      <c r="A22" s="33" t="s">
        <v>109</v>
      </c>
      <c r="B22" s="35">
        <v>31</v>
      </c>
      <c r="C22" s="33" t="s">
        <v>110</v>
      </c>
      <c r="D22" s="34" t="s">
        <v>111</v>
      </c>
      <c r="E22" s="35">
        <v>1070</v>
      </c>
      <c r="F22" s="35" t="s">
        <v>42</v>
      </c>
      <c r="G22" s="35" t="s">
        <v>113</v>
      </c>
      <c r="H22" s="35">
        <v>44</v>
      </c>
      <c r="I22" s="35">
        <v>28</v>
      </c>
      <c r="J22" s="35" t="s">
        <v>112</v>
      </c>
      <c r="K22" s="33"/>
      <c r="L22" s="33"/>
      <c r="M22" s="33"/>
      <c r="N22" s="33"/>
      <c r="O22" s="33"/>
      <c r="P22" s="33"/>
    </row>
  </sheetData>
  <sheetProtection/>
  <mergeCells count="2">
    <mergeCell ref="F2:G2"/>
    <mergeCell ref="H2:I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GILLODES</dc:creator>
  <cp:keywords/>
  <dc:description/>
  <cp:lastModifiedBy>Philippe</cp:lastModifiedBy>
  <dcterms:created xsi:type="dcterms:W3CDTF">2011-11-04T09:12:14Z</dcterms:created>
  <dcterms:modified xsi:type="dcterms:W3CDTF">2011-11-19T22:35:34Z</dcterms:modified>
  <cp:category/>
  <cp:version/>
  <cp:contentType/>
  <cp:contentStatus/>
</cp:coreProperties>
</file>